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dauphine-my.sharepoint.com/personal/virginie_amaral-tiago_dauphine_psl_eu/Documents/02 - FRANCFORT/2022-2023/L3/MCC/"/>
    </mc:Choice>
  </mc:AlternateContent>
  <xr:revisionPtr revIDLastSave="571" documentId="8_{EB85B67D-00C3-41E7-8965-E9F934ECEEF4}" xr6:coauthVersionLast="47" xr6:coauthVersionMax="47" xr10:uidLastSave="{46FF562E-E2B8-4773-B2BD-ED4433984292}"/>
  <bookViews>
    <workbookView xWindow="28680" yWindow="-120" windowWidth="29040" windowHeight="15840" xr2:uid="{C4E27F2D-4B3A-49B4-BD42-E43E40904317}"/>
  </bookViews>
  <sheets>
    <sheet name="L3 MGO" sheetId="9" r:id="rId1"/>
  </sheets>
  <definedNames>
    <definedName name="_xlnm.Print_Area" localSheetId="0">'L3 MGO'!$A$1:$H$29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9" l="1"/>
  <c r="G29" i="9"/>
  <c r="D17" i="9"/>
  <c r="G17" i="9"/>
</calcChain>
</file>

<file path=xl/sharedStrings.xml><?xml version="1.0" encoding="utf-8"?>
<sst xmlns="http://schemas.openxmlformats.org/spreadsheetml/2006/main" count="95" uniqueCount="69">
  <si>
    <t xml:space="preserve">Annexe 1 - Tableau des enseignements
L3 Management et Sciences des Organisations - Double Licence Franco-Allemande - Paris
Année universitaire 2022-2023 </t>
  </si>
  <si>
    <t>Code UE</t>
  </si>
  <si>
    <t>Intitulé UE</t>
  </si>
  <si>
    <t>Responsable de l'UE</t>
  </si>
  <si>
    <t>Volume horaire total</t>
  </si>
  <si>
    <t>Langue</t>
  </si>
  <si>
    <t>Coeff.</t>
  </si>
  <si>
    <t>ECTS</t>
  </si>
  <si>
    <t>Modalités d'Evaluation</t>
  </si>
  <si>
    <t>Semestre 1 (S1) - 12 semaines = 30 ECTS</t>
  </si>
  <si>
    <t>3LMGOX61</t>
  </si>
  <si>
    <t>Corporate finance</t>
  </si>
  <si>
    <t>Kaouther JOUABER</t>
  </si>
  <si>
    <t xml:space="preserve">English </t>
  </si>
  <si>
    <t>Voir Annexe 2 du contrôle des connaissances de la L3 MGO</t>
  </si>
  <si>
    <t>3LMGOX66</t>
  </si>
  <si>
    <t>Accounting and Financial Reporting</t>
  </si>
  <si>
    <t>Rouba CHANTIRI</t>
  </si>
  <si>
    <t>English</t>
  </si>
  <si>
    <t>3LMGOX67</t>
  </si>
  <si>
    <t>Human resources management</t>
  </si>
  <si>
    <t>David ABONNEAU</t>
  </si>
  <si>
    <t>3LMGOX68</t>
  </si>
  <si>
    <t>Applied Statistics for Management</t>
  </si>
  <si>
    <t>Marie-Pierre DARGNIES</t>
  </si>
  <si>
    <t>3LDDFGSI</t>
  </si>
  <si>
    <t>Seminar</t>
  </si>
  <si>
    <t>Lars PILZ and Marko SUSNIK (Goethe University)</t>
  </si>
  <si>
    <t>Contrôle Continu
• 50% mémoire (écrit)
• 50% présentation (oral)</t>
  </si>
  <si>
    <t xml:space="preserve">ELECTIVE </t>
  </si>
  <si>
    <t>3LMGOX69</t>
  </si>
  <si>
    <t>Current issues in sociology</t>
  </si>
  <si>
    <t>Julie LANDOUR &amp; Jean-Marie PILLON </t>
  </si>
  <si>
    <t>3LMGOX70</t>
  </si>
  <si>
    <t>Management Science - Operation Research</t>
  </si>
  <si>
    <t xml:space="preserve">Daniel VANDERPOOTEN  </t>
  </si>
  <si>
    <t>ELECTIVE LANGUAGE</t>
  </si>
  <si>
    <t>3LDDFGX1</t>
  </si>
  <si>
    <r>
      <t>Charlotte ARNAUTOU &amp; Ludovic LE SAUX</t>
    </r>
    <r>
      <rPr>
        <sz val="10"/>
        <color theme="1"/>
        <rFont val="Calibri"/>
        <family val="2"/>
        <scheme val="minor"/>
      </rPr>
      <t> </t>
    </r>
  </si>
  <si>
    <t>3LDDFGX4</t>
  </si>
  <si>
    <t>French for Foreign Students</t>
  </si>
  <si>
    <t>Direction des Affaires Internationales</t>
  </si>
  <si>
    <t>French</t>
  </si>
  <si>
    <t>TOTAL S1</t>
  </si>
  <si>
    <t>7 ou 7,25</t>
  </si>
  <si>
    <t>Semestre 2 - 12 semaines = 30 ECTS</t>
  </si>
  <si>
    <t>3LMGOY62</t>
  </si>
  <si>
    <t>Controlling and Managing Organizations</t>
  </si>
  <si>
    <t>Céline BAUD</t>
  </si>
  <si>
    <t>3LMGOY65</t>
  </si>
  <si>
    <t>Principles of Marketing</t>
  </si>
  <si>
    <t>Sarah LASRI</t>
  </si>
  <si>
    <t>3LMGOY71</t>
  </si>
  <si>
    <t>Basics of strategy</t>
  </si>
  <si>
    <t>Aurore HAAS</t>
  </si>
  <si>
    <t>3LDDFGBT</t>
  </si>
  <si>
    <t>Bachelor Thesis</t>
  </si>
  <si>
    <t>Céline LASNIER, Anne BIZIERE &amp; Lars PILZ</t>
  </si>
  <si>
    <t>Contrôle Continu
• 60% mémoire (écrit)
• 40% soutenance(oral)</t>
  </si>
  <si>
    <t>3LMGOO56</t>
  </si>
  <si>
    <r>
      <t>Mathématiques Financières</t>
    </r>
    <r>
      <rPr>
        <i/>
        <sz val="11"/>
        <color rgb="FF000000"/>
        <rFont val="Calibri"/>
        <family val="2"/>
        <scheme val="minor"/>
      </rPr>
      <t xml:space="preserve"> (compulsory pre-requisite for the Master Finance of Dauphine)</t>
    </r>
  </si>
  <si>
    <t>Moulka TAMZALI-LAFOND</t>
  </si>
  <si>
    <t>3LMGOY75</t>
  </si>
  <si>
    <t>Economic Aspects of Globalization</t>
  </si>
  <si>
    <t>lorence ARESTOFF, Aude SZTULMAN &amp; Gianluca ORIFICE </t>
  </si>
  <si>
    <t>3LDDFGY1</t>
  </si>
  <si>
    <t>3LDDFGY3</t>
  </si>
  <si>
    <t>Direction des Affaires Internatiales</t>
  </si>
  <si>
    <t>7,25 ou 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</si>
</sst>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EBF7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1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1" fontId="4" fillId="0" borderId="21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6" xfId="0" applyFill="1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 wrapText="1"/>
    </xf>
    <xf numFmtId="1" fontId="6" fillId="0" borderId="24" xfId="1" applyNumberFormat="1" applyFont="1" applyFill="1" applyBorder="1" applyAlignment="1">
      <alignment horizontal="center" vertical="center" wrapText="1"/>
    </xf>
    <xf numFmtId="1" fontId="6" fillId="0" borderId="25" xfId="1" applyNumberFormat="1" applyFont="1" applyFill="1" applyBorder="1" applyAlignment="1">
      <alignment horizontal="center" vertical="center" wrapText="1"/>
    </xf>
    <xf numFmtId="1" fontId="6" fillId="0" borderId="18" xfId="1" applyNumberFormat="1" applyFont="1" applyFill="1" applyBorder="1" applyAlignment="1">
      <alignment horizontal="center" vertical="center" wrapText="1"/>
    </xf>
    <xf numFmtId="1" fontId="6" fillId="0" borderId="20" xfId="1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" fontId="6" fillId="0" borderId="29" xfId="1" applyNumberFormat="1" applyFont="1" applyFill="1" applyBorder="1" applyAlignment="1">
      <alignment horizontal="center" vertical="center" wrapText="1"/>
    </xf>
    <xf numFmtId="1" fontId="4" fillId="0" borderId="18" xfId="1" applyNumberFormat="1" applyFont="1" applyFill="1" applyBorder="1" applyAlignment="1">
      <alignment horizontal="center" vertical="center" wrapText="1"/>
    </xf>
    <xf numFmtId="1" fontId="4" fillId="0" borderId="20" xfId="1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49BB-141A-450A-B70D-D31C9E0A7970}">
  <sheetPr>
    <pageSetUpPr fitToPage="1"/>
  </sheetPr>
  <dimension ref="A1:J29"/>
  <sheetViews>
    <sheetView tabSelected="1" zoomScaleNormal="100" workbookViewId="0">
      <selection activeCell="H29" sqref="A1:H29"/>
    </sheetView>
  </sheetViews>
  <sheetFormatPr baseColWidth="10" defaultColWidth="9.140625" defaultRowHeight="15" x14ac:dyDescent="0.25"/>
  <cols>
    <col min="1" max="1" width="12.85546875" style="3" customWidth="1"/>
    <col min="2" max="2" width="43" customWidth="1"/>
    <col min="3" max="3" width="38.5703125" customWidth="1"/>
    <col min="4" max="7" width="11.5703125" customWidth="1"/>
    <col min="8" max="8" width="31.5703125" customWidth="1"/>
    <col min="9" max="9" width="20" customWidth="1"/>
  </cols>
  <sheetData>
    <row r="1" spans="1:9" ht="84.75" customHeight="1" thickBot="1" x14ac:dyDescent="0.3">
      <c r="A1" s="64" t="s">
        <v>0</v>
      </c>
      <c r="B1" s="65"/>
      <c r="C1" s="65"/>
      <c r="D1" s="65"/>
      <c r="E1" s="65"/>
      <c r="F1" s="65"/>
      <c r="G1" s="66"/>
      <c r="H1" s="67"/>
    </row>
    <row r="2" spans="1:9" ht="10.7" customHeight="1" thickBot="1" x14ac:dyDescent="0.3">
      <c r="A2" s="13"/>
      <c r="B2" s="13"/>
      <c r="C2" s="13"/>
      <c r="D2" s="13"/>
      <c r="E2" s="13"/>
      <c r="F2" s="13"/>
      <c r="G2" s="13"/>
      <c r="H2" s="13"/>
    </row>
    <row r="3" spans="1:9" ht="50.25" customHeight="1" x14ac:dyDescent="0.25">
      <c r="A3" s="68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2" t="s">
        <v>8</v>
      </c>
    </row>
    <row r="4" spans="1:9" ht="10.5" customHeight="1" thickBot="1" x14ac:dyDescent="0.3">
      <c r="A4" s="69"/>
      <c r="B4" s="71"/>
      <c r="C4" s="71"/>
      <c r="D4" s="71"/>
      <c r="E4" s="71"/>
      <c r="F4" s="71"/>
      <c r="G4" s="71"/>
      <c r="H4" s="73"/>
    </row>
    <row r="5" spans="1:9" ht="20.45" customHeight="1" thickBot="1" x14ac:dyDescent="0.3">
      <c r="A5" s="60" t="s">
        <v>9</v>
      </c>
      <c r="B5" s="61"/>
      <c r="C5" s="61"/>
      <c r="D5" s="61"/>
      <c r="E5" s="61"/>
      <c r="F5" s="61"/>
      <c r="G5" s="62"/>
      <c r="H5" s="63"/>
      <c r="I5" s="1"/>
    </row>
    <row r="6" spans="1:9" s="4" customFormat="1" ht="20.100000000000001" customHeight="1" x14ac:dyDescent="0.25">
      <c r="A6" s="29" t="s">
        <v>10</v>
      </c>
      <c r="B6" s="18" t="s">
        <v>11</v>
      </c>
      <c r="C6" s="17" t="s">
        <v>12</v>
      </c>
      <c r="D6" s="34">
        <v>54</v>
      </c>
      <c r="E6" s="19" t="s">
        <v>13</v>
      </c>
      <c r="F6" s="19">
        <v>1</v>
      </c>
      <c r="G6" s="20">
        <v>6</v>
      </c>
      <c r="H6" s="52" t="s">
        <v>14</v>
      </c>
      <c r="I6" s="6"/>
    </row>
    <row r="7" spans="1:9" s="4" customFormat="1" ht="20.100000000000001" customHeight="1" x14ac:dyDescent="0.25">
      <c r="A7" s="29" t="s">
        <v>15</v>
      </c>
      <c r="B7" s="18" t="s">
        <v>16</v>
      </c>
      <c r="C7" s="17" t="s">
        <v>17</v>
      </c>
      <c r="D7" s="34">
        <v>36</v>
      </c>
      <c r="E7" s="19" t="s">
        <v>18</v>
      </c>
      <c r="F7" s="19">
        <v>1</v>
      </c>
      <c r="G7" s="20">
        <v>4</v>
      </c>
      <c r="H7" s="53"/>
      <c r="I7" s="5"/>
    </row>
    <row r="8" spans="1:9" s="4" customFormat="1" ht="20.100000000000001" customHeight="1" x14ac:dyDescent="0.25">
      <c r="A8" s="29" t="s">
        <v>19</v>
      </c>
      <c r="B8" s="18" t="s">
        <v>20</v>
      </c>
      <c r="C8" s="17" t="s">
        <v>21</v>
      </c>
      <c r="D8" s="34">
        <v>27</v>
      </c>
      <c r="E8" s="19" t="s">
        <v>18</v>
      </c>
      <c r="F8" s="19">
        <v>1</v>
      </c>
      <c r="G8" s="20">
        <v>4</v>
      </c>
      <c r="H8" s="53"/>
      <c r="I8" s="5"/>
    </row>
    <row r="9" spans="1:9" s="4" customFormat="1" ht="20.100000000000001" customHeight="1" x14ac:dyDescent="0.25">
      <c r="A9" s="29" t="s">
        <v>22</v>
      </c>
      <c r="B9" s="18" t="s">
        <v>23</v>
      </c>
      <c r="C9" s="17" t="s">
        <v>24</v>
      </c>
      <c r="D9" s="34">
        <v>27</v>
      </c>
      <c r="E9" s="21" t="s">
        <v>18</v>
      </c>
      <c r="F9" s="21">
        <v>0.75</v>
      </c>
      <c r="G9" s="20">
        <v>3</v>
      </c>
      <c r="H9" s="51"/>
      <c r="I9" s="5"/>
    </row>
    <row r="10" spans="1:9" s="4" customFormat="1" ht="47.1" customHeight="1" x14ac:dyDescent="0.25">
      <c r="A10" s="29" t="s">
        <v>25</v>
      </c>
      <c r="B10" s="18" t="s">
        <v>26</v>
      </c>
      <c r="C10" s="22" t="s">
        <v>27</v>
      </c>
      <c r="D10" s="34">
        <v>18</v>
      </c>
      <c r="E10" s="21" t="s">
        <v>18</v>
      </c>
      <c r="F10" s="21">
        <v>2</v>
      </c>
      <c r="G10" s="20">
        <v>8</v>
      </c>
      <c r="H10" s="30" t="s">
        <v>28</v>
      </c>
      <c r="I10" s="5"/>
    </row>
    <row r="11" spans="1:9" s="4" customFormat="1" ht="20.45" customHeight="1" x14ac:dyDescent="0.25">
      <c r="A11" s="54" t="s">
        <v>29</v>
      </c>
      <c r="B11" s="55"/>
      <c r="C11" s="55"/>
      <c r="D11" s="55"/>
      <c r="E11" s="55"/>
      <c r="F11" s="55"/>
      <c r="G11" s="55"/>
      <c r="H11" s="56"/>
      <c r="I11" s="5"/>
    </row>
    <row r="12" spans="1:9" s="4" customFormat="1" ht="20.45" customHeight="1" x14ac:dyDescent="0.25">
      <c r="A12" s="32" t="s">
        <v>30</v>
      </c>
      <c r="B12" s="8" t="s">
        <v>31</v>
      </c>
      <c r="C12" s="7" t="s">
        <v>32</v>
      </c>
      <c r="D12" s="35">
        <v>27</v>
      </c>
      <c r="E12" s="9" t="s">
        <v>18</v>
      </c>
      <c r="F12" s="9">
        <v>0.75</v>
      </c>
      <c r="G12" s="10">
        <v>3</v>
      </c>
      <c r="H12" s="50" t="s">
        <v>14</v>
      </c>
      <c r="I12" s="5"/>
    </row>
    <row r="13" spans="1:9" s="4" customFormat="1" ht="20.45" customHeight="1" x14ac:dyDescent="0.25">
      <c r="A13" s="31" t="s">
        <v>33</v>
      </c>
      <c r="B13" s="8" t="s">
        <v>34</v>
      </c>
      <c r="C13" s="7" t="s">
        <v>35</v>
      </c>
      <c r="D13" s="35">
        <v>27</v>
      </c>
      <c r="E13" s="9" t="s">
        <v>18</v>
      </c>
      <c r="F13" s="9">
        <v>0.75</v>
      </c>
      <c r="G13" s="10">
        <v>3</v>
      </c>
      <c r="H13" s="51"/>
      <c r="I13" s="5"/>
    </row>
    <row r="14" spans="1:9" s="4" customFormat="1" ht="20.45" customHeight="1" x14ac:dyDescent="0.25">
      <c r="A14" s="54" t="s">
        <v>36</v>
      </c>
      <c r="B14" s="55"/>
      <c r="C14" s="55"/>
      <c r="D14" s="55"/>
      <c r="E14" s="55"/>
      <c r="F14" s="55"/>
      <c r="G14" s="55"/>
      <c r="H14" s="56"/>
      <c r="I14" s="5"/>
    </row>
    <row r="15" spans="1:9" s="4" customFormat="1" ht="20.45" customHeight="1" x14ac:dyDescent="0.25">
      <c r="A15" s="33" t="s">
        <v>37</v>
      </c>
      <c r="B15" s="14" t="s">
        <v>18</v>
      </c>
      <c r="C15" s="7" t="s">
        <v>38</v>
      </c>
      <c r="D15" s="35">
        <v>18</v>
      </c>
      <c r="E15" s="9" t="s">
        <v>18</v>
      </c>
      <c r="F15" s="15">
        <v>0.5</v>
      </c>
      <c r="G15" s="16">
        <v>2</v>
      </c>
      <c r="H15" s="50" t="s">
        <v>14</v>
      </c>
      <c r="I15" s="5"/>
    </row>
    <row r="16" spans="1:9" s="4" customFormat="1" ht="20.45" customHeight="1" x14ac:dyDescent="0.25">
      <c r="A16" s="33" t="s">
        <v>39</v>
      </c>
      <c r="B16" s="14" t="s">
        <v>40</v>
      </c>
      <c r="C16" s="7" t="s">
        <v>41</v>
      </c>
      <c r="D16" s="35">
        <v>18</v>
      </c>
      <c r="E16" s="9" t="s">
        <v>42</v>
      </c>
      <c r="F16" s="15">
        <v>0.75</v>
      </c>
      <c r="G16" s="16">
        <v>2</v>
      </c>
      <c r="H16" s="51"/>
      <c r="I16" s="5"/>
    </row>
    <row r="17" spans="1:10" ht="20.45" customHeight="1" thickBot="1" x14ac:dyDescent="0.3">
      <c r="A17" s="42" t="s">
        <v>43</v>
      </c>
      <c r="B17" s="12"/>
      <c r="C17" s="12"/>
      <c r="D17" s="23">
        <f>SUM(D6:D10,D12,D15)</f>
        <v>207</v>
      </c>
      <c r="E17" s="12"/>
      <c r="F17" s="37" t="s">
        <v>44</v>
      </c>
      <c r="G17" s="23">
        <f>SUM(G6:G10,G12,G15)</f>
        <v>30</v>
      </c>
      <c r="H17" s="43"/>
      <c r="I17" s="2"/>
      <c r="J17" s="2"/>
    </row>
    <row r="18" spans="1:10" ht="20.45" customHeight="1" thickBot="1" x14ac:dyDescent="0.3">
      <c r="A18" s="60" t="s">
        <v>45</v>
      </c>
      <c r="B18" s="61"/>
      <c r="C18" s="61"/>
      <c r="D18" s="61"/>
      <c r="E18" s="61"/>
      <c r="F18" s="61"/>
      <c r="G18" s="62"/>
      <c r="H18" s="63"/>
    </row>
    <row r="19" spans="1:10" ht="20.45" customHeight="1" x14ac:dyDescent="0.25">
      <c r="A19" s="24" t="s">
        <v>46</v>
      </c>
      <c r="B19" s="25" t="s">
        <v>47</v>
      </c>
      <c r="C19" s="26" t="s">
        <v>48</v>
      </c>
      <c r="D19" s="36">
        <v>36</v>
      </c>
      <c r="E19" s="27" t="s">
        <v>18</v>
      </c>
      <c r="F19" s="27">
        <v>1</v>
      </c>
      <c r="G19" s="28">
        <v>4</v>
      </c>
      <c r="H19" s="58" t="s">
        <v>14</v>
      </c>
    </row>
    <row r="20" spans="1:10" ht="20.45" customHeight="1" x14ac:dyDescent="0.25">
      <c r="A20" s="29" t="s">
        <v>49</v>
      </c>
      <c r="B20" s="18" t="s">
        <v>50</v>
      </c>
      <c r="C20" s="17" t="s">
        <v>51</v>
      </c>
      <c r="D20" s="34">
        <v>45</v>
      </c>
      <c r="E20" s="19" t="s">
        <v>18</v>
      </c>
      <c r="F20" s="19">
        <v>1</v>
      </c>
      <c r="G20" s="20">
        <v>5</v>
      </c>
      <c r="H20" s="59"/>
    </row>
    <row r="21" spans="1:10" ht="20.45" customHeight="1" x14ac:dyDescent="0.25">
      <c r="A21" s="29" t="s">
        <v>52</v>
      </c>
      <c r="B21" s="18" t="s">
        <v>53</v>
      </c>
      <c r="C21" s="17" t="s">
        <v>54</v>
      </c>
      <c r="D21" s="34">
        <v>36</v>
      </c>
      <c r="E21" s="19" t="s">
        <v>18</v>
      </c>
      <c r="F21" s="19">
        <v>1</v>
      </c>
      <c r="G21" s="20">
        <v>4</v>
      </c>
      <c r="H21" s="59"/>
    </row>
    <row r="22" spans="1:10" s="4" customFormat="1" ht="47.1" customHeight="1" x14ac:dyDescent="0.25">
      <c r="A22" s="29" t="s">
        <v>55</v>
      </c>
      <c r="B22" s="18" t="s">
        <v>56</v>
      </c>
      <c r="C22" s="17" t="s">
        <v>57</v>
      </c>
      <c r="D22" s="34">
        <v>18</v>
      </c>
      <c r="E22" s="21" t="s">
        <v>18</v>
      </c>
      <c r="F22" s="21">
        <v>3</v>
      </c>
      <c r="G22" s="20">
        <v>12</v>
      </c>
      <c r="H22" s="30" t="s">
        <v>58</v>
      </c>
      <c r="I22" s="5"/>
    </row>
    <row r="23" spans="1:10" ht="20.45" customHeight="1" x14ac:dyDescent="0.25">
      <c r="A23" s="54" t="s">
        <v>29</v>
      </c>
      <c r="B23" s="55"/>
      <c r="C23" s="55"/>
      <c r="D23" s="55"/>
      <c r="E23" s="55"/>
      <c r="F23" s="55"/>
      <c r="G23" s="55"/>
      <c r="H23" s="56"/>
    </row>
    <row r="24" spans="1:10" ht="39.950000000000003" customHeight="1" x14ac:dyDescent="0.25">
      <c r="A24" s="31" t="s">
        <v>59</v>
      </c>
      <c r="B24" s="8" t="s">
        <v>60</v>
      </c>
      <c r="C24" s="7" t="s">
        <v>61</v>
      </c>
      <c r="D24" s="35">
        <v>27</v>
      </c>
      <c r="E24" s="9" t="s">
        <v>42</v>
      </c>
      <c r="F24" s="9">
        <v>0.75</v>
      </c>
      <c r="G24" s="10">
        <v>3</v>
      </c>
      <c r="H24" s="50" t="s">
        <v>14</v>
      </c>
    </row>
    <row r="25" spans="1:10" ht="39.950000000000003" customHeight="1" x14ac:dyDescent="0.25">
      <c r="A25" s="32" t="s">
        <v>62</v>
      </c>
      <c r="B25" s="8" t="s">
        <v>63</v>
      </c>
      <c r="C25" s="11" t="s">
        <v>64</v>
      </c>
      <c r="D25" s="35">
        <v>27</v>
      </c>
      <c r="E25" s="9" t="s">
        <v>18</v>
      </c>
      <c r="F25" s="9">
        <v>0.75</v>
      </c>
      <c r="G25" s="10">
        <v>3</v>
      </c>
      <c r="H25" s="51"/>
    </row>
    <row r="26" spans="1:10" ht="20.45" customHeight="1" x14ac:dyDescent="0.25">
      <c r="A26" s="54" t="s">
        <v>36</v>
      </c>
      <c r="B26" s="55"/>
      <c r="C26" s="55"/>
      <c r="D26" s="55"/>
      <c r="E26" s="55"/>
      <c r="F26" s="55"/>
      <c r="G26" s="55"/>
      <c r="H26" s="56"/>
    </row>
    <row r="27" spans="1:10" ht="20.45" customHeight="1" x14ac:dyDescent="0.25">
      <c r="A27" s="33" t="s">
        <v>65</v>
      </c>
      <c r="B27" s="14" t="s">
        <v>18</v>
      </c>
      <c r="C27" s="7" t="s">
        <v>38</v>
      </c>
      <c r="D27" s="35">
        <v>18</v>
      </c>
      <c r="E27" s="9" t="s">
        <v>18</v>
      </c>
      <c r="F27" s="15">
        <v>0.5</v>
      </c>
      <c r="G27" s="16">
        <v>2</v>
      </c>
      <c r="H27" s="50" t="s">
        <v>14</v>
      </c>
    </row>
    <row r="28" spans="1:10" ht="20.45" customHeight="1" thickBot="1" x14ac:dyDescent="0.3">
      <c r="A28" s="44" t="s">
        <v>66</v>
      </c>
      <c r="B28" s="45" t="s">
        <v>40</v>
      </c>
      <c r="C28" s="46" t="s">
        <v>67</v>
      </c>
      <c r="D28" s="47">
        <v>18</v>
      </c>
      <c r="E28" s="48" t="s">
        <v>42</v>
      </c>
      <c r="F28" s="48">
        <v>0.75</v>
      </c>
      <c r="G28" s="49">
        <v>2</v>
      </c>
      <c r="H28" s="57"/>
    </row>
    <row r="29" spans="1:10" ht="20.45" customHeight="1" thickBot="1" x14ac:dyDescent="0.3">
      <c r="A29" s="38" t="s">
        <v>43</v>
      </c>
      <c r="B29" s="39"/>
      <c r="C29" s="39"/>
      <c r="D29" s="40">
        <f>SUM(D19:D22,D24,D27)</f>
        <v>180</v>
      </c>
      <c r="E29" s="39"/>
      <c r="F29" s="40" t="s">
        <v>68</v>
      </c>
      <c r="G29" s="40">
        <f>SUM(G19:G22,G24,G27)</f>
        <v>30</v>
      </c>
      <c r="H29" s="41"/>
    </row>
  </sheetData>
  <mergeCells count="21">
    <mergeCell ref="H27:H28"/>
    <mergeCell ref="H19:H21"/>
    <mergeCell ref="A5:H5"/>
    <mergeCell ref="A18:H18"/>
    <mergeCell ref="A1:H1"/>
    <mergeCell ref="A3:A4"/>
    <mergeCell ref="F3:F4"/>
    <mergeCell ref="B3:B4"/>
    <mergeCell ref="C3:C4"/>
    <mergeCell ref="D3:D4"/>
    <mergeCell ref="E3:E4"/>
    <mergeCell ref="H3:H4"/>
    <mergeCell ref="A14:H14"/>
    <mergeCell ref="A11:H11"/>
    <mergeCell ref="G3:G4"/>
    <mergeCell ref="H15:H16"/>
    <mergeCell ref="H12:H13"/>
    <mergeCell ref="H6:H9"/>
    <mergeCell ref="A23:H23"/>
    <mergeCell ref="H24:H25"/>
    <mergeCell ref="A26:H2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4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618CA62124C4CAAED5110BB4893F0" ma:contentTypeVersion="9" ma:contentTypeDescription="Crée un document." ma:contentTypeScope="" ma:versionID="1169cebc87596fc3942a11e3af2b990d">
  <xsd:schema xmlns:xsd="http://www.w3.org/2001/XMLSchema" xmlns:xs="http://www.w3.org/2001/XMLSchema" xmlns:p="http://schemas.microsoft.com/office/2006/metadata/properties" xmlns:ns2="119c3a94-dbd8-42e6-a1b9-18ed28ac45bb" xmlns:ns3="ea21005b-e3bc-42b5-8270-c1fe3e0ac194" targetNamespace="http://schemas.microsoft.com/office/2006/metadata/properties" ma:root="true" ma:fieldsID="1c5f3c024bb0778222434eba87dcdb6b" ns2:_="" ns3:_="">
    <xsd:import namespace="119c3a94-dbd8-42e6-a1b9-18ed28ac45bb"/>
    <xsd:import namespace="ea21005b-e3bc-42b5-8270-c1fe3e0ac1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c3a94-dbd8-42e6-a1b9-18ed28ac45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1005b-e3bc-42b5-8270-c1fe3e0ac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19c3a94-dbd8-42e6-a1b9-18ed28ac45bb">
      <UserInfo>
        <DisplayName>Celine LASNIER</DisplayName>
        <AccountId>163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A4017A2-3E0D-414B-9436-71522F6D58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883019-D695-46C7-AA6C-5039425CDDAE}"/>
</file>

<file path=customXml/itemProps3.xml><?xml version="1.0" encoding="utf-8"?>
<ds:datastoreItem xmlns:ds="http://schemas.openxmlformats.org/officeDocument/2006/customXml" ds:itemID="{B36D996F-6CAF-4475-A9B2-AB4B1D781981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d419ce34-8f2e-4138-9bcc-17e39b7ee9b2"/>
    <ds:schemaRef ds:uri="http://www.w3.org/XML/1998/namespace"/>
    <ds:schemaRef ds:uri="8700f515-ac0a-455f-bb92-812043f5f1f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L3 MGO</vt:lpstr>
      <vt:lpstr>'L3 MGO'!Zone_d_impression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amagne</dc:creator>
  <cp:keywords/>
  <dc:description/>
  <cp:lastModifiedBy>Virginie AMARAL  TIAGO</cp:lastModifiedBy>
  <cp:revision/>
  <cp:lastPrinted>2022-09-12T09:26:57Z</cp:lastPrinted>
  <dcterms:created xsi:type="dcterms:W3CDTF">2018-10-10T06:43:01Z</dcterms:created>
  <dcterms:modified xsi:type="dcterms:W3CDTF">2022-09-12T09:27:10Z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0x0101008F0618CA62124C4CAAED5110BB4893F0</vt:lpwstr>
  </property>
  <property fmtid="{D5CDD505-2E9C-101B-9397-08002B2CF9AE}" pid="3" name="Order">
    <vt:r8>1148400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